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8_{18E69FBC-D698-2A49-95C2-DB93DEBC3B14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プロジェクト計画テンプレート" sheetId="1" r:id="rId1"/>
    <sheet name="空白 - プロジェクト計画テンプレート" sheetId="8" r:id="rId2"/>
    <sheet name="– 免責条項 –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<sst xmlns="http://schemas.openxmlformats.org/spreadsheetml/2006/main" count="124" uniqueCount="83">
  <si>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</si>
  <si>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</si>
  <si>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</si>
  <si>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</si>
  <si>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</si>
  <si>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</si>
  <si>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</si>
  <si>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</si>
  <si>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</si>
  <si>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</si>
  <si>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</si>
  <si>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</si>
  <si>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</si>
  <si>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</si>
  <si>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</si>
  <si>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</si>
  <si>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</si>
  <si>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</si>
  <si>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</si>
  <si>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</si>
  <si>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</si>
  <si>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</si>
  <si>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</si>
  <si>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</si>
  <si>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</si>
  <si>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</si>
  <si>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</si>
  <si>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</si>
  <si>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– KPI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</si>
  <si>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</si>
  <si>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rPr>
        <b/>
        <sz val="20"/>
        <color theme="0" tint="-0.499984740745262"/>
        <rFont val="MS PGothic"/>
        <family val="2"/>
        <charset val="128"/>
      </rPr>
      <t>プロジェクト計画テンプレート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</si>
  <si>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</si>
  <si>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</si>
  <si>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</si>
  <si>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</si>
  <si>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日数</t>
    </r>
  </si>
  <si>
    <r>
      <t xml:space="preserve">WBS </t>
    </r>
    <r>
      <rPr>
        <b/>
        <sz val="10"/>
        <color theme="0"/>
        <rFont val="MS PGothic"/>
        <family val="2"/>
        <charset val="128"/>
      </rPr>
      <t>番号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</si>
  <si>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</si>
  <si>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</si>
  <si>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</si>
  <si>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</si>
  <si>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</si>
  <si>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</si>
  <si>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</si>
  <si>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1"/>
        <color rgb="FF000000"/>
        <rFont val="MS PGothic"/>
        <family val="2"/>
        <charset val="128"/>
      </rPr>
      <t>プロジェクトの構想と開始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</si>
  <si>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</si>
  <si>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11"/>
        <color rgb="FF000000"/>
        <rFont val="MS PGothic"/>
        <family val="2"/>
        <charset val="128"/>
      </rPr>
      <t>プロジェクトの定義と計画</t>
    </r>
  </si>
  <si>
    <r>
      <rPr>
        <b/>
        <sz val="11"/>
        <color rgb="FF000000"/>
        <rFont val="MS PGothic"/>
        <family val="2"/>
        <charset val="128"/>
      </rPr>
      <t>プロジェクトの開始と実行</t>
    </r>
  </si>
  <si>
    <r>
      <rPr>
        <b/>
        <sz val="11"/>
        <color rgb="FF000000"/>
        <rFont val="MS PGothic"/>
        <family val="2"/>
        <charset val="128"/>
      </rPr>
      <t>プロジェクトのパフォーマンス</t>
    </r>
    <r>
      <rPr>
        <b/>
        <sz val="11"/>
        <color rgb="FF000000"/>
        <rFont val="Century Gothic"/>
        <family val="2"/>
      </rPr>
      <t>/</t>
    </r>
    <r>
      <rPr>
        <b/>
        <sz val="11"/>
        <color rgb="FF000000"/>
        <rFont val="MS PGothic"/>
        <family val="2"/>
        <charset val="128"/>
      </rPr>
      <t>監視</t>
    </r>
  </si>
  <si>
    <r>
      <rPr>
        <sz val="10"/>
        <color theme="1"/>
        <rFont val="MS PGothic"/>
        <family val="2"/>
        <charset val="128"/>
      </rPr>
      <t>終了日</t>
    </r>
  </si>
  <si>
    <r>
      <rPr>
        <b/>
        <sz val="11"/>
        <color theme="1"/>
        <rFont val="MS PGothic"/>
        <family val="2"/>
        <charset val="128"/>
      </rPr>
      <t>プロジェクトの構想と開始</t>
    </r>
  </si>
  <si>
    <r>
      <rPr>
        <b/>
        <sz val="10"/>
        <color theme="1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</si>
  <si>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プロジェクト憲章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</si>
  <si>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</si>
  <si>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</si>
  <si>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t xml:space="preserve">–– </t>
    </r>
    <r>
      <rPr>
        <sz val="11"/>
        <color theme="1"/>
        <rFont val="MS PGothic"/>
        <family val="2"/>
        <charset val="128"/>
      </rPr>
      <t>プロジェクト憲章の改訂</t>
    </r>
  </si>
  <si>
    <r>
      <t xml:space="preserve">– </t>
    </r>
    <r>
      <rPr>
        <sz val="11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</si>
  <si>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</si>
  <si>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予測</t>
    </r>
  </si>
  <si>
    <r>
      <t xml:space="preserve">– </t>
    </r>
    <r>
      <rPr>
        <sz val="11"/>
        <color theme="1"/>
        <rFont val="MS PGothic"/>
        <family val="2"/>
        <charset val="128"/>
      </rPr>
      <t>関係者</t>
    </r>
  </si>
  <si>
    <r>
      <t xml:space="preserve">– </t>
    </r>
    <r>
      <rPr>
        <sz val="11"/>
        <color theme="1"/>
        <rFont val="MS PGothic"/>
        <family val="2"/>
        <charset val="128"/>
      </rPr>
      <t>ガイドライン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</si>
  <si>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プロジェクトの開始</t>
    </r>
  </si>
  <si>
    <r>
      <rPr>
        <b/>
        <sz val="11"/>
        <color theme="1"/>
        <rFont val="MS PGothic"/>
        <family val="2"/>
        <charset val="128"/>
      </rPr>
      <t>プロジェクトの定義と計画</t>
    </r>
  </si>
  <si>
    <r>
      <rPr>
        <b/>
        <sz val="10"/>
        <color rgb="FF000000"/>
        <rFont val="MS PGothic"/>
        <family val="2"/>
        <charset val="128"/>
      </rPr>
      <t>進行中</t>
    </r>
  </si>
  <si>
    <r>
      <t xml:space="preserve">– </t>
    </r>
    <r>
      <rPr>
        <sz val="11"/>
        <color theme="1"/>
        <rFont val="MS PGothic"/>
        <family val="2"/>
        <charset val="128"/>
      </rPr>
      <t>範囲と目標の設定</t>
    </r>
  </si>
  <si>
    <r>
      <rPr>
        <sz val="10"/>
        <color rgb="FF000000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</si>
  <si>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予算</t>
    </r>
  </si>
  <si>
    <r>
      <t xml:space="preserve">– </t>
    </r>
    <r>
      <rPr>
        <sz val="11"/>
        <color theme="1"/>
        <rFont val="MS PGothic"/>
        <family val="2"/>
        <charset val="128"/>
      </rPr>
      <t>コミュニケーション計画</t>
    </r>
  </si>
  <si>
    <r>
      <t xml:space="preserve">– </t>
    </r>
    <r>
      <rPr>
        <sz val="11"/>
        <color theme="1"/>
        <rFont val="MS PGothic"/>
        <family val="2"/>
        <charset val="128"/>
      </rPr>
      <t>リスク管理</t>
    </r>
  </si>
  <si>
    <r>
      <rPr>
        <b/>
        <sz val="11"/>
        <color theme="1"/>
        <rFont val="MS PGothic"/>
        <family val="2"/>
        <charset val="128"/>
      </rPr>
      <t>プロジェクトの開始と実行</t>
    </r>
  </si>
  <si>
    <r>
      <rPr>
        <b/>
        <sz val="10"/>
        <color rgb="FF000000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</si>
  <si>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ステータスと追跡</t>
    </r>
  </si>
  <si>
    <r>
      <t xml:space="preserve">–– </t>
    </r>
    <r>
      <rPr>
        <sz val="11"/>
        <color theme="1"/>
        <rFont val="MS PGothic"/>
        <family val="2"/>
        <charset val="128"/>
      </rPr>
      <t>モニタリング</t>
    </r>
  </si>
  <si>
    <r>
      <t xml:space="preserve">–– </t>
    </r>
    <r>
      <rPr>
        <sz val="11"/>
        <color theme="1"/>
        <rFont val="MS PGothic"/>
        <family val="2"/>
        <charset val="128"/>
      </rPr>
      <t>予測</t>
    </r>
  </si>
  <si>
    <r>
      <rPr>
        <sz val="10"/>
        <color rgb="FF000000"/>
        <rFont val="MS PGothic"/>
        <family val="2"/>
        <charset val="128"/>
      </rPr>
      <t>未開始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</si>
  <si>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プロジェクトの更新</t>
    </r>
  </si>
  <si>
    <r>
      <t xml:space="preserve">–– </t>
    </r>
    <r>
      <rPr>
        <sz val="11"/>
        <color theme="1"/>
        <rFont val="MS PGothic"/>
        <family val="2"/>
        <charset val="128"/>
      </rPr>
      <t>グラフの更新</t>
    </r>
  </si>
  <si>
    <r>
      <rPr>
        <b/>
        <sz val="11"/>
        <color theme="1"/>
        <rFont val="MS PGothic"/>
        <family val="2"/>
        <charset val="128"/>
      </rPr>
      <t>プロジェクトのパフォーマンス</t>
    </r>
    <r>
      <rPr>
        <b/>
        <sz val="11"/>
        <color theme="1"/>
        <rFont val="Century Gothic"/>
        <family val="2"/>
      </rPr>
      <t>/</t>
    </r>
    <r>
      <rPr>
        <b/>
        <sz val="11"/>
        <color theme="1"/>
        <rFont val="MS PGothic"/>
        <family val="2"/>
        <charset val="128"/>
      </rPr>
      <t>監視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</si>
  <si>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プロジェクトの目的</t>
    </r>
  </si>
  <si>
    <r>
      <t xml:space="preserve">– </t>
    </r>
    <r>
      <rPr>
        <sz val="11"/>
        <color theme="1"/>
        <rFont val="MS PGothic"/>
        <family val="2"/>
        <charset val="128"/>
      </rPr>
      <t>質の高い成果物</t>
    </r>
  </si>
  <si>
    <r>
      <t xml:space="preserve">– </t>
    </r>
    <r>
      <rPr>
        <sz val="11"/>
        <color theme="1"/>
        <rFont val="MS PGothic"/>
        <family val="2"/>
        <charset val="128"/>
      </rPr>
      <t>工数とコストの追跡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</si>
  <si>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パフォーマンス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</si>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</sst>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3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b/>
      <sz val="11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vertical="center"/>
    </xf>
    <xf numFmtId="0" fontId="18" fillId="0" borderId="0" xfId="0" applyFont="1" applyAlignment="1">
      <alignment wrapText="1"/>
    </xf>
    <xf numFmtId="0" fontId="20" fillId="0" borderId="0" xfId="0" applyFont="1"/>
    <xf numFmtId="0" fontId="18" fillId="2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3" xfId="0" applyFont="1" applyBorder="1" applyAlignment="1">
      <alignment horizontal="left" vertical="center" wrapText="1" indent="1"/>
    </xf>
    <xf numFmtId="165" fontId="18" fillId="9" borderId="3" xfId="0" applyNumberFormat="1" applyFont="1" applyFill="1" applyBorder="1" applyAlignment="1">
      <alignment horizontal="left" vertical="center" wrapText="1" indent="1"/>
    </xf>
    <xf numFmtId="0" fontId="18" fillId="5" borderId="3" xfId="0" applyFont="1" applyFill="1" applyBorder="1" applyAlignment="1">
      <alignment horizontal="left" vertical="center" wrapText="1" indent="1"/>
    </xf>
    <xf numFmtId="1" fontId="18" fillId="6" borderId="1" xfId="0" applyNumberFormat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 indent="1"/>
    </xf>
    <xf numFmtId="0" fontId="21" fillId="7" borderId="1" xfId="0" applyFont="1" applyFill="1" applyBorder="1" applyAlignment="1">
      <alignment horizontal="left" vertical="center" wrapText="1" indent="1"/>
    </xf>
    <xf numFmtId="0" fontId="21" fillId="4" borderId="1" xfId="0" applyFont="1" applyFill="1" applyBorder="1" applyAlignment="1">
      <alignment horizontal="left" vertical="center" wrapText="1" indent="1"/>
    </xf>
    <xf numFmtId="0" fontId="21" fillId="3" borderId="1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 indent="1"/>
    </xf>
    <xf numFmtId="0" fontId="24" fillId="11" borderId="5" xfId="0" applyFont="1" applyFill="1" applyBorder="1" applyAlignment="1">
      <alignment horizontal="left" vertical="center" wrapText="1" indent="1"/>
    </xf>
    <xf numFmtId="165" fontId="23" fillId="10" borderId="1" xfId="0" applyNumberFormat="1" applyFont="1" applyFill="1" applyBorder="1" applyAlignment="1">
      <alignment horizontal="left" vertical="center" wrapText="1" indent="1"/>
    </xf>
    <xf numFmtId="1" fontId="23" fillId="6" borderId="1" xfId="0" applyNumberFormat="1" applyFont="1" applyFill="1" applyBorder="1" applyAlignment="1">
      <alignment horizontal="left" vertical="center" wrapText="1" indent="1"/>
    </xf>
    <xf numFmtId="0" fontId="18" fillId="6" borderId="1" xfId="0" applyFont="1" applyFill="1" applyBorder="1" applyAlignment="1">
      <alignment horizontal="left" vertical="center" wrapText="1" indent="1"/>
    </xf>
    <xf numFmtId="0" fontId="18" fillId="2" borderId="1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 indent="2"/>
    </xf>
    <xf numFmtId="0" fontId="26" fillId="2" borderId="1" xfId="0" applyFont="1" applyFill="1" applyBorder="1" applyAlignment="1">
      <alignment horizontal="left" vertical="center" wrapText="1" indent="1" readingOrder="1"/>
    </xf>
    <xf numFmtId="164" fontId="26" fillId="2" borderId="1" xfId="0" applyNumberFormat="1" applyFont="1" applyFill="1" applyBorder="1" applyAlignment="1">
      <alignment horizontal="left" vertical="center" wrapText="1" indent="1" readingOrder="1"/>
    </xf>
    <xf numFmtId="165" fontId="26" fillId="5" borderId="1" xfId="0" applyNumberFormat="1" applyFont="1" applyFill="1" applyBorder="1" applyAlignment="1">
      <alignment horizontal="left" vertical="center" wrapText="1" indent="1" readingOrder="1"/>
    </xf>
    <xf numFmtId="1" fontId="18" fillId="9" borderId="1" xfId="0" applyNumberFormat="1" applyFont="1" applyFill="1" applyBorder="1" applyAlignment="1">
      <alignment horizontal="left" vertical="center" wrapText="1" indent="1"/>
    </xf>
    <xf numFmtId="0" fontId="25" fillId="0" borderId="6" xfId="0" applyFont="1" applyBorder="1" applyAlignment="1">
      <alignment horizontal="left" vertical="center" wrapText="1" indent="3"/>
    </xf>
    <xf numFmtId="0" fontId="23" fillId="0" borderId="1" xfId="0" applyFont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left" vertical="center" wrapText="1" indent="1"/>
    </xf>
    <xf numFmtId="0" fontId="18" fillId="2" borderId="3" xfId="0" applyFont="1" applyFill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2"/>
    </xf>
    <xf numFmtId="0" fontId="26" fillId="2" borderId="3" xfId="0" applyFont="1" applyFill="1" applyBorder="1" applyAlignment="1">
      <alignment horizontal="left" vertical="center" wrapText="1" indent="1" readingOrder="1"/>
    </xf>
    <xf numFmtId="164" fontId="18" fillId="2" borderId="3" xfId="0" applyNumberFormat="1" applyFont="1" applyFill="1" applyBorder="1" applyAlignment="1">
      <alignment horizontal="left" vertical="center" wrapText="1" indent="1"/>
    </xf>
    <xf numFmtId="165" fontId="26" fillId="5" borderId="3" xfId="0" applyNumberFormat="1" applyFont="1" applyFill="1" applyBorder="1" applyAlignment="1">
      <alignment horizontal="left" vertical="center" wrapText="1" indent="1" readingOrder="1"/>
    </xf>
    <xf numFmtId="165" fontId="18" fillId="5" borderId="3" xfId="0" applyNumberFormat="1" applyFont="1" applyFill="1" applyBorder="1" applyAlignment="1">
      <alignment horizontal="left" vertical="center" wrapText="1" indent="1"/>
    </xf>
    <xf numFmtId="1" fontId="18" fillId="9" borderId="3" xfId="0" applyNumberFormat="1" applyFont="1" applyFill="1" applyBorder="1" applyAlignment="1">
      <alignment horizontal="left" vertical="center" wrapText="1" indent="1"/>
    </xf>
    <xf numFmtId="0" fontId="23" fillId="6" borderId="4" xfId="0" applyFont="1" applyFill="1" applyBorder="1" applyAlignment="1">
      <alignment horizontal="left" vertical="center" wrapText="1" indent="1"/>
    </xf>
    <xf numFmtId="0" fontId="24" fillId="11" borderId="6" xfId="0" applyFont="1" applyFill="1" applyBorder="1" applyAlignment="1">
      <alignment horizontal="left" vertical="center" wrapText="1" indent="1"/>
    </xf>
    <xf numFmtId="0" fontId="27" fillId="6" borderId="4" xfId="0" applyFont="1" applyFill="1" applyBorder="1" applyAlignment="1">
      <alignment horizontal="left" vertical="center" wrapText="1" indent="1" readingOrder="1"/>
    </xf>
    <xf numFmtId="164" fontId="23" fillId="6" borderId="4" xfId="0" applyNumberFormat="1" applyFont="1" applyFill="1" applyBorder="1" applyAlignment="1">
      <alignment horizontal="left" vertical="center" wrapText="1" indent="1"/>
    </xf>
    <xf numFmtId="165" fontId="27" fillId="10" borderId="4" xfId="0" applyNumberFormat="1" applyFont="1" applyFill="1" applyBorder="1" applyAlignment="1">
      <alignment horizontal="left" vertical="center" wrapText="1" indent="1" readingOrder="1"/>
    </xf>
    <xf numFmtId="165" fontId="23" fillId="10" borderId="4" xfId="0" applyNumberFormat="1" applyFont="1" applyFill="1" applyBorder="1" applyAlignment="1">
      <alignment horizontal="left" vertical="center" wrapText="1" indent="1"/>
    </xf>
    <xf numFmtId="1" fontId="23" fillId="6" borderId="4" xfId="0" applyNumberFormat="1" applyFont="1" applyFill="1" applyBorder="1" applyAlignment="1">
      <alignment horizontal="left" vertical="center" wrapText="1" indent="1"/>
    </xf>
    <xf numFmtId="0" fontId="18" fillId="6" borderId="4" xfId="0" applyFont="1" applyFill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3"/>
    </xf>
    <xf numFmtId="164" fontId="23" fillId="2" borderId="3" xfId="0" applyNumberFormat="1" applyFont="1" applyFill="1" applyBorder="1" applyAlignment="1">
      <alignment horizontal="left" vertical="center" wrapText="1" indent="1"/>
    </xf>
    <xf numFmtId="0" fontId="28" fillId="6" borderId="1" xfId="0" applyFont="1" applyFill="1" applyBorder="1" applyAlignment="1">
      <alignment horizontal="left" vertical="center" wrapText="1" indent="1"/>
    </xf>
    <xf numFmtId="0" fontId="29" fillId="0" borderId="1" xfId="0" applyFont="1" applyBorder="1" applyAlignment="1">
      <alignment horizontal="left" vertical="center" wrapText="1" indent="2"/>
    </xf>
    <xf numFmtId="0" fontId="29" fillId="0" borderId="1" xfId="0" applyFont="1" applyBorder="1" applyAlignment="1">
      <alignment horizontal="left" vertical="center" wrapText="1" indent="3"/>
    </xf>
    <xf numFmtId="0" fontId="29" fillId="0" borderId="3" xfId="0" applyFont="1" applyBorder="1" applyAlignment="1">
      <alignment horizontal="left" vertical="center" wrapText="1" indent="2"/>
    </xf>
    <xf numFmtId="0" fontId="28" fillId="6" borderId="4" xfId="0" applyFont="1" applyFill="1" applyBorder="1" applyAlignment="1">
      <alignment horizontal="left" vertical="center" wrapText="1" indent="1"/>
    </xf>
    <xf numFmtId="0" fontId="29" fillId="0" borderId="3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30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プロジェクト計画テンプレート!$F$7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プロジェクト計画テンプレート!$H$7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17962352"/>
        <c:axId val="817959088"/>
      </c:barChart>
      <c:catAx>
        <c:axId val="8179623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817959088"/>
        <c:crosses val="max"/>
        <c:auto val="1"/>
        <c:lblAlgn val="ctr"/>
        <c:lblOffset val="100"/>
        <c:noMultiLvlLbl val="0"/>
      </c:catAx>
      <c:valAx>
        <c:axId val="8179590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179623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プロジェクト計画テンプレート'!$F$7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'空白 - プロジェクト計画テンプレート'!$H$7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17960176"/>
        <c:axId val="705754560"/>
      </c:barChart>
      <c:catAx>
        <c:axId val="8179601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5754560"/>
        <c:crosses val="max"/>
        <c:auto val="1"/>
        <c:lblAlgn val="ctr"/>
        <c:lblOffset val="100"/>
        <c:noMultiLvlLbl val="0"/>
      </c:catAx>
      <c:valAx>
        <c:axId val="70575456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1796017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16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1426353</xdr:colOff>
      <xdr:row>0</xdr:row>
      <xdr:rowOff>85725</xdr:rowOff>
    </xdr:from>
    <xdr:to>
      <xdr:col>7</xdr:col>
      <xdr:colOff>925495</xdr:colOff>
      <xdr:row>1</xdr:row>
      <xdr:rowOff>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0A8640-A0EE-6A22-8BDE-2306E337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4778" y="85725"/>
          <a:ext cx="2442367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31</xdr:row>
      <xdr:rowOff>304800</xdr:rowOff>
    </xdr:from>
    <xdr:to>
      <xdr:col>13</xdr:col>
      <xdr:colOff>165100</xdr:colOff>
      <xdr:row>32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401800" y="3670300"/>
          <a:ext cx="2908300" cy="36576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 activeCell="L4" sqref="L4"/>
    </sheetView>
  </sheetViews>
  <sheetFormatPr baseColWidth="10" defaultColWidth="11" defaultRowHeight="13" outlineLevelRow="1" x14ac:dyDescent="0.15"/>
  <cols>
    <col min="1" max="1" width="3.33203125" style="5" customWidth="1"/>
    <col min="2" max="2" width="11.33203125" style="5" customWidth="1"/>
    <col min="3" max="3" width="57" style="5" bestFit="1" customWidth="1"/>
    <col min="4" max="4" width="12.83203125" style="5" customWidth="1"/>
    <col min="5" max="5" width="20.83203125" style="5" customWidth="1"/>
    <col min="6" max="7" width="8.83203125" style="5" customWidth="1"/>
    <col min="8" max="8" width="12.83203125" style="5" customWidth="1"/>
    <col min="9" max="9" width="50.83203125" style="5" customWidth="1"/>
    <col min="10" max="10" width="3.33203125" style="5" customWidth="1"/>
    <col min="11" max="11" width="12.83203125" style="5" customWidth="1"/>
    <col min="12" max="17" width="11" style="5"/>
    <col min="18" max="18" width="9" style="5" customWidth="1"/>
    <col min="19" max="16384" width="11" style="5"/>
  </cols>
  <sheetData>
    <row r="1" spans="1:258" ht="45" customHeight="1" x14ac:dyDescent="0.2">
      <c r="A1" s="3"/>
      <c r="B1" s="4" t="s">
        <v>30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 x14ac:dyDescent="0.2">
      <c r="A2" s="7"/>
      <c r="B2" s="7"/>
      <c r="C2" s="7" t="s">
        <v>31</v>
      </c>
      <c r="D2" s="7"/>
      <c r="E2" s="7" t="s">
        <v>32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 x14ac:dyDescent="0.2">
      <c r="A3" s="3"/>
      <c r="B3" s="3"/>
      <c r="C3" s="9"/>
      <c r="D3" s="3"/>
      <c r="E3" s="10">
        <v>45293</v>
      </c>
      <c r="F3" s="3"/>
      <c r="G3" s="3"/>
      <c r="H3" s="3" t="s">
        <v>33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 x14ac:dyDescent="0.2">
      <c r="A4" s="7"/>
      <c r="B4" s="7"/>
      <c r="C4" s="7" t="s">
        <v>34</v>
      </c>
      <c r="D4" s="7"/>
      <c r="E4" s="7" t="s">
        <v>49</v>
      </c>
      <c r="F4" s="7"/>
      <c r="G4" s="7"/>
      <c r="H4" s="7" t="s">
        <v>35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 x14ac:dyDescent="0.2">
      <c r="A5" s="3"/>
      <c r="B5" s="3"/>
      <c r="C5" s="11"/>
      <c r="D5" s="3"/>
      <c r="E5" s="10">
        <v>45377</v>
      </c>
      <c r="F5" s="3"/>
      <c r="G5" s="3"/>
      <c r="H5" s="12">
        <f>IF(E3=0,0,E5-E3)+1</f>
        <v>85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5" customHeight="1" x14ac:dyDescent="0.2">
      <c r="A7" s="13"/>
      <c r="B7" s="14" t="s">
        <v>36</v>
      </c>
      <c r="C7" s="14" t="s">
        <v>37</v>
      </c>
      <c r="D7" s="14" t="s">
        <v>38</v>
      </c>
      <c r="E7" s="14" t="s">
        <v>39</v>
      </c>
      <c r="F7" s="15" t="s">
        <v>40</v>
      </c>
      <c r="G7" s="15" t="s">
        <v>41</v>
      </c>
      <c r="H7" s="16" t="s">
        <v>42</v>
      </c>
      <c r="I7" s="14" t="s">
        <v>43</v>
      </c>
      <c r="J7" s="13"/>
      <c r="K7" s="14" t="s">
        <v>38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25" customHeight="1" x14ac:dyDescent="0.2">
      <c r="A8" s="18"/>
      <c r="B8" s="19">
        <v>1</v>
      </c>
      <c r="C8" s="53" t="s">
        <v>50</v>
      </c>
      <c r="D8" s="19" t="s">
        <v>51</v>
      </c>
      <c r="E8" s="19"/>
      <c r="F8" s="21">
        <v>45293</v>
      </c>
      <c r="G8" s="21">
        <v>45331</v>
      </c>
      <c r="H8" s="22">
        <f>IF(F8=0,0,G8-F8)+1</f>
        <v>39</v>
      </c>
      <c r="I8" s="23"/>
      <c r="J8" s="18"/>
      <c r="K8" s="24" t="s">
        <v>45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25" customHeight="1" outlineLevel="1" x14ac:dyDescent="0.2">
      <c r="A9" s="18"/>
      <c r="B9" s="24">
        <v>1.1000000000000001</v>
      </c>
      <c r="C9" s="54" t="s">
        <v>52</v>
      </c>
      <c r="D9" s="27" t="s">
        <v>53</v>
      </c>
      <c r="E9" s="28"/>
      <c r="F9" s="29">
        <v>45293</v>
      </c>
      <c r="G9" s="29">
        <v>45302</v>
      </c>
      <c r="H9" s="30">
        <f>IF(F9=0,0,G9-F9)+1</f>
        <v>10</v>
      </c>
      <c r="I9" s="24"/>
      <c r="J9" s="18"/>
      <c r="K9" s="27" t="s">
        <v>54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25" customHeight="1" outlineLevel="1" x14ac:dyDescent="0.2">
      <c r="A10" s="18"/>
      <c r="B10" s="24" t="s">
        <v>3</v>
      </c>
      <c r="C10" s="55" t="s">
        <v>55</v>
      </c>
      <c r="D10" s="27" t="s">
        <v>53</v>
      </c>
      <c r="E10" s="28"/>
      <c r="F10" s="29">
        <v>45298</v>
      </c>
      <c r="G10" s="29">
        <v>45302</v>
      </c>
      <c r="H10" s="30">
        <f t="shared" ref="H10:H32" si="0">IF(F10=0,0,G10-F10)+1</f>
        <v>5</v>
      </c>
      <c r="I10" s="24"/>
      <c r="J10" s="18"/>
      <c r="K10" s="27" t="s">
        <v>53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25" customHeight="1" outlineLevel="1" x14ac:dyDescent="0.2">
      <c r="A11" s="18"/>
      <c r="B11" s="24">
        <v>1.2</v>
      </c>
      <c r="C11" s="54" t="s">
        <v>56</v>
      </c>
      <c r="D11" s="27" t="s">
        <v>53</v>
      </c>
      <c r="E11" s="32"/>
      <c r="F11" s="29">
        <v>45301</v>
      </c>
      <c r="G11" s="29">
        <v>45345</v>
      </c>
      <c r="H11" s="30">
        <f t="shared" si="0"/>
        <v>45</v>
      </c>
      <c r="I11" s="24"/>
      <c r="J11" s="18"/>
      <c r="K11" s="33" t="s">
        <v>57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25" customHeight="1" outlineLevel="1" x14ac:dyDescent="0.15">
      <c r="A12" s="18"/>
      <c r="B12" s="24">
        <v>1.3</v>
      </c>
      <c r="C12" s="54" t="s">
        <v>58</v>
      </c>
      <c r="D12" s="27" t="s">
        <v>53</v>
      </c>
      <c r="E12" s="28"/>
      <c r="F12" s="29">
        <v>45301</v>
      </c>
      <c r="G12" s="29">
        <v>45311</v>
      </c>
      <c r="H12" s="30">
        <f t="shared" si="0"/>
        <v>11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25" customHeight="1" outlineLevel="1" x14ac:dyDescent="0.15">
      <c r="A13" s="18"/>
      <c r="B13" s="24">
        <v>1.4</v>
      </c>
      <c r="C13" s="54" t="s">
        <v>59</v>
      </c>
      <c r="D13" s="27" t="s">
        <v>53</v>
      </c>
      <c r="E13" s="28"/>
      <c r="F13" s="29">
        <v>45307</v>
      </c>
      <c r="G13" s="29">
        <v>45320</v>
      </c>
      <c r="H13" s="30">
        <f t="shared" si="0"/>
        <v>14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25" customHeight="1" outlineLevel="1" x14ac:dyDescent="0.15">
      <c r="A14" s="18"/>
      <c r="B14" s="24">
        <v>1.5</v>
      </c>
      <c r="C14" s="54" t="s">
        <v>60</v>
      </c>
      <c r="D14" s="27" t="s">
        <v>54</v>
      </c>
      <c r="E14" s="34"/>
      <c r="F14" s="29">
        <v>45310</v>
      </c>
      <c r="G14" s="35">
        <v>45323</v>
      </c>
      <c r="H14" s="30">
        <f t="shared" si="0"/>
        <v>14</v>
      </c>
      <c r="I14" s="24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25" customHeight="1" outlineLevel="1" thickBot="1" x14ac:dyDescent="0.2">
      <c r="A15" s="18"/>
      <c r="B15" s="36">
        <v>1.6</v>
      </c>
      <c r="C15" s="56" t="s">
        <v>61</v>
      </c>
      <c r="D15" s="38" t="s">
        <v>54</v>
      </c>
      <c r="E15" s="39"/>
      <c r="F15" s="40">
        <v>45313</v>
      </c>
      <c r="G15" s="41">
        <v>45331</v>
      </c>
      <c r="H15" s="42">
        <f t="shared" si="0"/>
        <v>19</v>
      </c>
      <c r="I15" s="36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25" customHeight="1" x14ac:dyDescent="0.15">
      <c r="A16" s="18"/>
      <c r="B16" s="43">
        <v>2</v>
      </c>
      <c r="C16" s="57" t="s">
        <v>62</v>
      </c>
      <c r="D16" s="45" t="s">
        <v>63</v>
      </c>
      <c r="E16" s="46"/>
      <c r="F16" s="47">
        <v>45319</v>
      </c>
      <c r="G16" s="48">
        <v>45336</v>
      </c>
      <c r="H16" s="49">
        <f t="shared" si="0"/>
        <v>18</v>
      </c>
      <c r="I16" s="50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25" customHeight="1" outlineLevel="1" x14ac:dyDescent="0.15">
      <c r="A17" s="18"/>
      <c r="B17" s="24">
        <v>2.1</v>
      </c>
      <c r="C17" s="54" t="s">
        <v>64</v>
      </c>
      <c r="D17" s="27" t="s">
        <v>65</v>
      </c>
      <c r="E17" s="34"/>
      <c r="F17" s="29">
        <v>45319</v>
      </c>
      <c r="G17" s="35">
        <v>45328</v>
      </c>
      <c r="H17" s="30">
        <f t="shared" si="0"/>
        <v>10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25" customHeight="1" outlineLevel="1" x14ac:dyDescent="0.15">
      <c r="A18" s="18"/>
      <c r="B18" s="24">
        <v>2.2000000000000002</v>
      </c>
      <c r="C18" s="54" t="s">
        <v>66</v>
      </c>
      <c r="D18" s="27" t="s">
        <v>54</v>
      </c>
      <c r="E18" s="34"/>
      <c r="F18" s="29">
        <v>45322</v>
      </c>
      <c r="G18" s="35">
        <v>45324</v>
      </c>
      <c r="H18" s="30">
        <f t="shared" si="0"/>
        <v>3</v>
      </c>
      <c r="I18" s="24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25" customHeight="1" outlineLevel="1" x14ac:dyDescent="0.15">
      <c r="A19" s="18"/>
      <c r="B19" s="24">
        <v>2.2999999999999998</v>
      </c>
      <c r="C19" s="54" t="s">
        <v>67</v>
      </c>
      <c r="D19" s="27" t="s">
        <v>54</v>
      </c>
      <c r="E19" s="34"/>
      <c r="F19" s="29">
        <v>45326</v>
      </c>
      <c r="G19" s="35">
        <v>45334</v>
      </c>
      <c r="H19" s="30">
        <f t="shared" si="0"/>
        <v>9</v>
      </c>
      <c r="I19" s="24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25" customHeight="1" outlineLevel="1" thickBot="1" x14ac:dyDescent="0.2">
      <c r="A20" s="18"/>
      <c r="B20" s="36">
        <v>2.4</v>
      </c>
      <c r="C20" s="56" t="s">
        <v>68</v>
      </c>
      <c r="D20" s="38" t="s">
        <v>53</v>
      </c>
      <c r="E20" s="39"/>
      <c r="F20" s="40">
        <v>45328</v>
      </c>
      <c r="G20" s="41">
        <v>45336</v>
      </c>
      <c r="H20" s="42">
        <f t="shared" si="0"/>
        <v>9</v>
      </c>
      <c r="I20" s="36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25" customHeight="1" x14ac:dyDescent="0.15">
      <c r="A21" s="18"/>
      <c r="B21" s="43">
        <v>3</v>
      </c>
      <c r="C21" s="57" t="s">
        <v>69</v>
      </c>
      <c r="D21" s="45" t="s">
        <v>70</v>
      </c>
      <c r="E21" s="46"/>
      <c r="F21" s="47">
        <v>45340</v>
      </c>
      <c r="G21" s="48">
        <v>45377</v>
      </c>
      <c r="H21" s="49">
        <f t="shared" si="0"/>
        <v>38</v>
      </c>
      <c r="I21" s="50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25" customHeight="1" outlineLevel="1" x14ac:dyDescent="0.15">
      <c r="A22" s="18"/>
      <c r="B22" s="24">
        <v>3.1</v>
      </c>
      <c r="C22" s="54" t="s">
        <v>71</v>
      </c>
      <c r="D22" s="27" t="s">
        <v>54</v>
      </c>
      <c r="E22" s="33"/>
      <c r="F22" s="29">
        <v>45340</v>
      </c>
      <c r="G22" s="35">
        <v>45342</v>
      </c>
      <c r="H22" s="30">
        <f t="shared" si="0"/>
        <v>3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25" customHeight="1" outlineLevel="1" x14ac:dyDescent="0.15">
      <c r="A23" s="18"/>
      <c r="B23" s="24">
        <v>3.2</v>
      </c>
      <c r="C23" s="54" t="s">
        <v>28</v>
      </c>
      <c r="D23" s="27" t="s">
        <v>54</v>
      </c>
      <c r="E23" s="33"/>
      <c r="F23" s="29">
        <v>45340</v>
      </c>
      <c r="G23" s="35">
        <v>45345</v>
      </c>
      <c r="H23" s="30">
        <f t="shared" si="0"/>
        <v>6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25" customHeight="1" outlineLevel="1" x14ac:dyDescent="0.15">
      <c r="A24" s="18"/>
      <c r="B24" s="24" t="s">
        <v>4</v>
      </c>
      <c r="C24" s="55" t="s">
        <v>72</v>
      </c>
      <c r="D24" s="27" t="s">
        <v>54</v>
      </c>
      <c r="E24" s="33"/>
      <c r="F24" s="29">
        <v>45340</v>
      </c>
      <c r="G24" s="35">
        <v>45348</v>
      </c>
      <c r="H24" s="30">
        <f t="shared" si="0"/>
        <v>9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25" customHeight="1" outlineLevel="1" x14ac:dyDescent="0.15">
      <c r="A25" s="18"/>
      <c r="B25" s="24" t="s">
        <v>5</v>
      </c>
      <c r="C25" s="55" t="s">
        <v>73</v>
      </c>
      <c r="D25" s="27" t="s">
        <v>74</v>
      </c>
      <c r="E25" s="33"/>
      <c r="F25" s="29">
        <v>45343</v>
      </c>
      <c r="G25" s="35">
        <v>45345</v>
      </c>
      <c r="H25" s="30">
        <f t="shared" si="0"/>
        <v>3</v>
      </c>
      <c r="I25" s="24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25" customHeight="1" outlineLevel="1" x14ac:dyDescent="0.15">
      <c r="A26" s="18"/>
      <c r="B26" s="24">
        <v>3.3</v>
      </c>
      <c r="C26" s="54" t="s">
        <v>75</v>
      </c>
      <c r="D26" s="27" t="s">
        <v>74</v>
      </c>
      <c r="E26" s="34"/>
      <c r="F26" s="29">
        <v>45344</v>
      </c>
      <c r="G26" s="35">
        <v>45345</v>
      </c>
      <c r="H26" s="30">
        <f t="shared" si="0"/>
        <v>2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25" customHeight="1" outlineLevel="1" thickBot="1" x14ac:dyDescent="0.2">
      <c r="A27" s="18"/>
      <c r="B27" s="36" t="s">
        <v>6</v>
      </c>
      <c r="C27" s="58" t="s">
        <v>76</v>
      </c>
      <c r="D27" s="38" t="s">
        <v>54</v>
      </c>
      <c r="E27" s="52"/>
      <c r="F27" s="40">
        <v>45347</v>
      </c>
      <c r="G27" s="41">
        <v>45377</v>
      </c>
      <c r="H27" s="42">
        <f t="shared" si="0"/>
        <v>31</v>
      </c>
      <c r="I27" s="36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25" customHeight="1" x14ac:dyDescent="0.15">
      <c r="A28" s="18"/>
      <c r="B28" s="43">
        <v>4</v>
      </c>
      <c r="C28" s="57" t="s">
        <v>77</v>
      </c>
      <c r="D28" s="45" t="s">
        <v>63</v>
      </c>
      <c r="E28" s="46"/>
      <c r="F28" s="47">
        <v>45347</v>
      </c>
      <c r="G28" s="48">
        <v>45377</v>
      </c>
      <c r="H28" s="49">
        <f t="shared" si="0"/>
        <v>31</v>
      </c>
      <c r="I28" s="50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s="25" customFormat="1" ht="25.25" customHeight="1" outlineLevel="1" x14ac:dyDescent="0.15">
      <c r="A29" s="18"/>
      <c r="B29" s="24">
        <v>4.0999999999999996</v>
      </c>
      <c r="C29" s="54" t="s">
        <v>78</v>
      </c>
      <c r="D29" s="27" t="s">
        <v>54</v>
      </c>
      <c r="E29" s="34"/>
      <c r="F29" s="29">
        <v>45347</v>
      </c>
      <c r="G29" s="35">
        <v>45350</v>
      </c>
      <c r="H29" s="30">
        <f t="shared" si="0"/>
        <v>4</v>
      </c>
      <c r="I29" s="24"/>
      <c r="J29" s="18"/>
      <c r="K29" s="3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</row>
    <row r="30" spans="1:258" s="25" customFormat="1" ht="25.25" customHeight="1" outlineLevel="1" x14ac:dyDescent="0.15">
      <c r="A30" s="18"/>
      <c r="B30" s="24">
        <v>4.2</v>
      </c>
      <c r="C30" s="54" t="s">
        <v>79</v>
      </c>
      <c r="D30" s="27" t="s">
        <v>65</v>
      </c>
      <c r="E30" s="34"/>
      <c r="F30" s="29">
        <v>45348</v>
      </c>
      <c r="G30" s="35">
        <v>45354</v>
      </c>
      <c r="H30" s="30">
        <f t="shared" si="0"/>
        <v>7</v>
      </c>
      <c r="I30" s="24"/>
      <c r="J30" s="18"/>
      <c r="K30" s="3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</row>
    <row r="31" spans="1:258" s="25" customFormat="1" ht="25.25" customHeight="1" outlineLevel="1" x14ac:dyDescent="0.15">
      <c r="A31" s="18"/>
      <c r="B31" s="24">
        <v>4.3</v>
      </c>
      <c r="C31" s="54" t="s">
        <v>80</v>
      </c>
      <c r="D31" s="27" t="s">
        <v>74</v>
      </c>
      <c r="E31" s="34"/>
      <c r="F31" s="29">
        <v>45347</v>
      </c>
      <c r="G31" s="35">
        <v>45357</v>
      </c>
      <c r="H31" s="30">
        <f t="shared" si="0"/>
        <v>11</v>
      </c>
      <c r="I31" s="24"/>
      <c r="J31" s="18"/>
      <c r="K31" s="3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</row>
    <row r="32" spans="1:258" s="25" customFormat="1" ht="25.25" customHeight="1" outlineLevel="1" thickBot="1" x14ac:dyDescent="0.2">
      <c r="A32" s="18"/>
      <c r="B32" s="36">
        <v>4.4000000000000004</v>
      </c>
      <c r="C32" s="56" t="s">
        <v>81</v>
      </c>
      <c r="D32" s="38" t="s">
        <v>74</v>
      </c>
      <c r="E32" s="39"/>
      <c r="F32" s="40">
        <v>45354</v>
      </c>
      <c r="G32" s="41">
        <v>45377</v>
      </c>
      <c r="H32" s="42">
        <f t="shared" si="0"/>
        <v>24</v>
      </c>
      <c r="I32" s="36"/>
      <c r="J32" s="18"/>
      <c r="K32" s="3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</row>
    <row r="33" spans="1:258" ht="300" customHeight="1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s="6" customFormat="1" ht="50" customHeight="1" x14ac:dyDescent="0.2">
      <c r="B36" s="60" t="s">
        <v>82</v>
      </c>
      <c r="C36" s="59"/>
      <c r="D36" s="59"/>
      <c r="E36" s="59"/>
      <c r="F36" s="59"/>
      <c r="G36" s="59"/>
      <c r="H36" s="59"/>
      <c r="I36" s="59"/>
    </row>
    <row r="37" spans="1:258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</row>
    <row r="390" spans="1:282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 x14ac:dyDescent="0.1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 x14ac:dyDescent="0.1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 x14ac:dyDescent="0.1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 x14ac:dyDescent="0.1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 x14ac:dyDescent="0.1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 x14ac:dyDescent="0.1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 x14ac:dyDescent="0.1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 x14ac:dyDescent="0.1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  <row r="1079" spans="1:282" x14ac:dyDescent="0.1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</row>
  </sheetData>
  <mergeCells count="1">
    <mergeCell ref="B36:I36"/>
  </mergeCells>
  <phoneticPr fontId="3" type="noConversion"/>
  <conditionalFormatting sqref="D8:D32">
    <cfRule type="containsText" dxfId="15" priority="1" operator="containsText" text="保留中">
      <formula>NOT(ISERROR(SEARCH("保留中",D8)))</formula>
    </cfRule>
    <cfRule type="containsText" dxfId="14" priority="2" operator="containsText" text="完了">
      <formula>NOT(ISERROR(SEARCH("完了",D8)))</formula>
    </cfRule>
    <cfRule type="containsText" dxfId="13" priority="3" operator="containsText" text="進行中">
      <formula>NOT(ISERROR(SEARCH("進行中",D8)))</formula>
    </cfRule>
    <cfRule type="containsText" dxfId="12" priority="4" operator="containsText" text="未開始">
      <formula>NOT(ISERROR(SEARCH("未開始",D8)))</formula>
    </cfRule>
  </conditionalFormatting>
  <conditionalFormatting sqref="K8:K11">
    <cfRule type="containsText" dxfId="11" priority="13" operator="containsText" text="保留中">
      <formula>NOT(ISERROR(SEARCH("保留中",K8)))</formula>
    </cfRule>
    <cfRule type="containsText" dxfId="10" priority="14" operator="containsText" text="完了">
      <formula>NOT(ISERROR(SEARCH("完了",K8)))</formula>
    </cfRule>
    <cfRule type="containsText" dxfId="9" priority="15" operator="containsText" text="進行中">
      <formula>NOT(ISERROR(SEARCH("進行中",K8)))</formula>
    </cfRule>
    <cfRule type="containsText" dxfId="8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ここをクリックして Smartsheet で作成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8" activePane="bottomLeft" state="frozen"/>
      <selection pane="bottomLeft" activeCell="C61" sqref="C61"/>
    </sheetView>
  </sheetViews>
  <sheetFormatPr baseColWidth="10" defaultColWidth="11" defaultRowHeight="13" outlineLevelRow="1" x14ac:dyDescent="0.15"/>
  <cols>
    <col min="1" max="1" width="3.33203125" style="5" customWidth="1"/>
    <col min="2" max="2" width="11.1640625" style="5" customWidth="1"/>
    <col min="3" max="3" width="57" style="5" bestFit="1" customWidth="1"/>
    <col min="4" max="4" width="12.83203125" style="5" customWidth="1"/>
    <col min="5" max="5" width="20.83203125" style="5" customWidth="1"/>
    <col min="6" max="7" width="8.83203125" style="5" customWidth="1"/>
    <col min="8" max="8" width="13.1640625" style="5" customWidth="1"/>
    <col min="9" max="9" width="50.83203125" style="5" customWidth="1"/>
    <col min="10" max="10" width="3.33203125" style="5" customWidth="1"/>
    <col min="11" max="11" width="12.83203125" style="5" customWidth="1"/>
    <col min="12" max="17" width="11" style="5"/>
    <col min="18" max="18" width="9" style="5" customWidth="1"/>
    <col min="19" max="16384" width="11" style="5"/>
  </cols>
  <sheetData>
    <row r="1" spans="1:258" ht="45" customHeight="1" x14ac:dyDescent="0.2">
      <c r="A1" s="3"/>
      <c r="B1" s="4" t="s">
        <v>30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 x14ac:dyDescent="0.2">
      <c r="A2" s="7"/>
      <c r="B2" s="7"/>
      <c r="C2" s="7" t="s">
        <v>31</v>
      </c>
      <c r="D2" s="7"/>
      <c r="E2" s="7" t="s">
        <v>32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 x14ac:dyDescent="0.2">
      <c r="A3" s="3"/>
      <c r="B3" s="3"/>
      <c r="C3" s="9"/>
      <c r="D3" s="3"/>
      <c r="E3" s="10"/>
      <c r="F3" s="3"/>
      <c r="G3" s="3"/>
      <c r="H3" s="3" t="s">
        <v>33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 x14ac:dyDescent="0.2">
      <c r="A4" s="7"/>
      <c r="B4" s="7"/>
      <c r="C4" s="7" t="s">
        <v>34</v>
      </c>
      <c r="D4" s="7"/>
      <c r="E4" s="7"/>
      <c r="F4" s="7"/>
      <c r="G4" s="7"/>
      <c r="H4" s="7" t="s">
        <v>35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 x14ac:dyDescent="0.2">
      <c r="A5" s="3"/>
      <c r="B5" s="3"/>
      <c r="C5" s="11"/>
      <c r="D5" s="3"/>
      <c r="E5" s="10"/>
      <c r="F5" s="3"/>
      <c r="G5" s="3"/>
      <c r="H5" s="12">
        <f>IF(E3=0,0,E5-E3)+1</f>
        <v>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5" customHeight="1" x14ac:dyDescent="0.2">
      <c r="A7" s="13"/>
      <c r="B7" s="14" t="s">
        <v>36</v>
      </c>
      <c r="C7" s="14" t="s">
        <v>37</v>
      </c>
      <c r="D7" s="14" t="s">
        <v>38</v>
      </c>
      <c r="E7" s="14" t="s">
        <v>39</v>
      </c>
      <c r="F7" s="15" t="s">
        <v>40</v>
      </c>
      <c r="G7" s="15" t="s">
        <v>41</v>
      </c>
      <c r="H7" s="16" t="s">
        <v>42</v>
      </c>
      <c r="I7" s="14" t="s">
        <v>43</v>
      </c>
      <c r="J7" s="13"/>
      <c r="K7" s="14" t="s">
        <v>38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25" customHeight="1" x14ac:dyDescent="0.2">
      <c r="A8" s="18"/>
      <c r="B8" s="19">
        <v>1</v>
      </c>
      <c r="C8" s="20" t="s">
        <v>44</v>
      </c>
      <c r="D8" s="19"/>
      <c r="E8" s="19"/>
      <c r="F8" s="21"/>
      <c r="G8" s="21"/>
      <c r="H8" s="22">
        <f>IF(F8=0,0,G8-F8)+1</f>
        <v>1</v>
      </c>
      <c r="I8" s="23"/>
      <c r="J8" s="18"/>
      <c r="K8" s="24" t="s">
        <v>45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25" hidden="1" customHeight="1" outlineLevel="1" x14ac:dyDescent="0.2">
      <c r="A9" s="18"/>
      <c r="B9" s="24">
        <v>1.1000000000000001</v>
      </c>
      <c r="C9" s="26" t="s">
        <v>8</v>
      </c>
      <c r="D9" s="27"/>
      <c r="E9" s="28"/>
      <c r="F9" s="29"/>
      <c r="G9" s="29"/>
      <c r="H9" s="30">
        <f>IF(F9=0,0,G9-F9)+1</f>
        <v>1</v>
      </c>
      <c r="I9" s="24"/>
      <c r="J9" s="18"/>
      <c r="K9" s="27" t="s">
        <v>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25" hidden="1" customHeight="1" outlineLevel="1" x14ac:dyDescent="0.2">
      <c r="A10" s="18"/>
      <c r="B10" s="24" t="s">
        <v>3</v>
      </c>
      <c r="C10" s="31" t="s">
        <v>7</v>
      </c>
      <c r="D10" s="27"/>
      <c r="E10" s="28"/>
      <c r="F10" s="29"/>
      <c r="G10" s="29"/>
      <c r="H10" s="30">
        <f t="shared" ref="H10:H32" si="0">IF(F10=0,0,G10-F10)+1</f>
        <v>1</v>
      </c>
      <c r="I10" s="24"/>
      <c r="J10" s="18"/>
      <c r="K10" s="27" t="s">
        <v>0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25" hidden="1" customHeight="1" outlineLevel="1" x14ac:dyDescent="0.2">
      <c r="A11" s="18"/>
      <c r="B11" s="24">
        <v>1.2</v>
      </c>
      <c r="C11" s="26" t="s">
        <v>9</v>
      </c>
      <c r="D11" s="27"/>
      <c r="E11" s="32"/>
      <c r="F11" s="29"/>
      <c r="G11" s="29"/>
      <c r="H11" s="30">
        <f t="shared" si="0"/>
        <v>1</v>
      </c>
      <c r="I11" s="24"/>
      <c r="J11" s="18"/>
      <c r="K11" s="33" t="s">
        <v>2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25" hidden="1" customHeight="1" outlineLevel="1" x14ac:dyDescent="0.15">
      <c r="A12" s="18"/>
      <c r="B12" s="24">
        <v>1.3</v>
      </c>
      <c r="C12" s="26" t="s">
        <v>10</v>
      </c>
      <c r="D12" s="27"/>
      <c r="E12" s="28"/>
      <c r="F12" s="29"/>
      <c r="G12" s="29"/>
      <c r="H12" s="30">
        <f t="shared" si="0"/>
        <v>1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25" hidden="1" customHeight="1" outlineLevel="1" x14ac:dyDescent="0.15">
      <c r="A13" s="18"/>
      <c r="B13" s="24">
        <v>1.4</v>
      </c>
      <c r="C13" s="26" t="s">
        <v>11</v>
      </c>
      <c r="D13" s="27"/>
      <c r="E13" s="28"/>
      <c r="F13" s="29"/>
      <c r="G13" s="29"/>
      <c r="H13" s="30">
        <f t="shared" si="0"/>
        <v>1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25" hidden="1" customHeight="1" outlineLevel="1" x14ac:dyDescent="0.15">
      <c r="A14" s="18"/>
      <c r="B14" s="24">
        <v>1.5</v>
      </c>
      <c r="C14" s="26" t="s">
        <v>12</v>
      </c>
      <c r="D14" s="27"/>
      <c r="E14" s="34"/>
      <c r="F14" s="29"/>
      <c r="G14" s="35"/>
      <c r="H14" s="30">
        <f t="shared" si="0"/>
        <v>1</v>
      </c>
      <c r="I14" s="24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25" hidden="1" customHeight="1" outlineLevel="1" thickBot="1" x14ac:dyDescent="0.2">
      <c r="A15" s="18"/>
      <c r="B15" s="36">
        <v>1.6</v>
      </c>
      <c r="C15" s="37" t="s">
        <v>13</v>
      </c>
      <c r="D15" s="38"/>
      <c r="E15" s="39"/>
      <c r="F15" s="40"/>
      <c r="G15" s="41"/>
      <c r="H15" s="42">
        <f t="shared" si="0"/>
        <v>1</v>
      </c>
      <c r="I15" s="36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25" customHeight="1" collapsed="1" x14ac:dyDescent="0.15">
      <c r="A16" s="18"/>
      <c r="B16" s="43">
        <v>2</v>
      </c>
      <c r="C16" s="44" t="s">
        <v>46</v>
      </c>
      <c r="D16" s="45"/>
      <c r="E16" s="46"/>
      <c r="F16" s="47"/>
      <c r="G16" s="48"/>
      <c r="H16" s="49">
        <f t="shared" si="0"/>
        <v>1</v>
      </c>
      <c r="I16" s="50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25" hidden="1" customHeight="1" outlineLevel="1" x14ac:dyDescent="0.15">
      <c r="A17" s="18"/>
      <c r="B17" s="24">
        <v>2.1</v>
      </c>
      <c r="C17" s="26" t="s">
        <v>25</v>
      </c>
      <c r="D17" s="27"/>
      <c r="E17" s="34"/>
      <c r="F17" s="29"/>
      <c r="G17" s="35"/>
      <c r="H17" s="30">
        <f t="shared" si="0"/>
        <v>1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25" hidden="1" customHeight="1" outlineLevel="1" x14ac:dyDescent="0.15">
      <c r="A18" s="18"/>
      <c r="B18" s="24">
        <v>2.2000000000000002</v>
      </c>
      <c r="C18" s="26" t="s">
        <v>14</v>
      </c>
      <c r="D18" s="27"/>
      <c r="E18" s="34"/>
      <c r="F18" s="29"/>
      <c r="G18" s="35"/>
      <c r="H18" s="30">
        <f t="shared" si="0"/>
        <v>1</v>
      </c>
      <c r="I18" s="24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25" hidden="1" customHeight="1" outlineLevel="1" x14ac:dyDescent="0.15">
      <c r="A19" s="18"/>
      <c r="B19" s="24">
        <v>2.2999999999999998</v>
      </c>
      <c r="C19" s="26" t="s">
        <v>15</v>
      </c>
      <c r="D19" s="27"/>
      <c r="E19" s="34"/>
      <c r="F19" s="29"/>
      <c r="G19" s="35"/>
      <c r="H19" s="30">
        <f t="shared" si="0"/>
        <v>1</v>
      </c>
      <c r="I19" s="24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25" hidden="1" customHeight="1" outlineLevel="1" thickBot="1" x14ac:dyDescent="0.2">
      <c r="A20" s="18"/>
      <c r="B20" s="36">
        <v>2.4</v>
      </c>
      <c r="C20" s="37" t="s">
        <v>16</v>
      </c>
      <c r="D20" s="38"/>
      <c r="E20" s="39"/>
      <c r="F20" s="40"/>
      <c r="G20" s="41"/>
      <c r="H20" s="42">
        <f t="shared" si="0"/>
        <v>1</v>
      </c>
      <c r="I20" s="36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25" customHeight="1" collapsed="1" x14ac:dyDescent="0.15">
      <c r="A21" s="18"/>
      <c r="B21" s="43">
        <v>3</v>
      </c>
      <c r="C21" s="44" t="s">
        <v>47</v>
      </c>
      <c r="D21" s="45"/>
      <c r="E21" s="46"/>
      <c r="F21" s="47"/>
      <c r="G21" s="48"/>
      <c r="H21" s="49">
        <f t="shared" si="0"/>
        <v>1</v>
      </c>
      <c r="I21" s="50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25" hidden="1" customHeight="1" outlineLevel="1" x14ac:dyDescent="0.15">
      <c r="A22" s="18"/>
      <c r="B22" s="24">
        <v>3.1</v>
      </c>
      <c r="C22" s="26" t="s">
        <v>26</v>
      </c>
      <c r="D22" s="27"/>
      <c r="E22" s="33"/>
      <c r="F22" s="29"/>
      <c r="G22" s="35"/>
      <c r="H22" s="30">
        <f t="shared" si="0"/>
        <v>1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25" hidden="1" customHeight="1" outlineLevel="1" x14ac:dyDescent="0.15">
      <c r="A23" s="18"/>
      <c r="B23" s="24">
        <v>3.2</v>
      </c>
      <c r="C23" s="26" t="s">
        <v>17</v>
      </c>
      <c r="D23" s="27"/>
      <c r="E23" s="33"/>
      <c r="F23" s="29"/>
      <c r="G23" s="35"/>
      <c r="H23" s="30">
        <f t="shared" si="0"/>
        <v>1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25" hidden="1" customHeight="1" outlineLevel="1" x14ac:dyDescent="0.15">
      <c r="A24" s="18"/>
      <c r="B24" s="24" t="s">
        <v>4</v>
      </c>
      <c r="C24" s="31" t="s">
        <v>18</v>
      </c>
      <c r="D24" s="27"/>
      <c r="E24" s="33"/>
      <c r="F24" s="29"/>
      <c r="G24" s="35"/>
      <c r="H24" s="30">
        <f t="shared" si="0"/>
        <v>1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25" hidden="1" customHeight="1" outlineLevel="1" x14ac:dyDescent="0.15">
      <c r="A25" s="18"/>
      <c r="B25" s="24" t="s">
        <v>5</v>
      </c>
      <c r="C25" s="31" t="s">
        <v>19</v>
      </c>
      <c r="D25" s="27"/>
      <c r="E25" s="33"/>
      <c r="F25" s="29"/>
      <c r="G25" s="35"/>
      <c r="H25" s="30">
        <f t="shared" si="0"/>
        <v>1</v>
      </c>
      <c r="I25" s="24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25" hidden="1" customHeight="1" outlineLevel="1" x14ac:dyDescent="0.15">
      <c r="A26" s="18"/>
      <c r="B26" s="24">
        <v>3.3</v>
      </c>
      <c r="C26" s="26" t="s">
        <v>20</v>
      </c>
      <c r="D26" s="27"/>
      <c r="E26" s="34"/>
      <c r="F26" s="29"/>
      <c r="G26" s="35"/>
      <c r="H26" s="30">
        <f t="shared" si="0"/>
        <v>1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25" hidden="1" customHeight="1" outlineLevel="1" thickBot="1" x14ac:dyDescent="0.2">
      <c r="A27" s="18"/>
      <c r="B27" s="36" t="s">
        <v>6</v>
      </c>
      <c r="C27" s="51" t="s">
        <v>21</v>
      </c>
      <c r="D27" s="38"/>
      <c r="E27" s="52"/>
      <c r="F27" s="40"/>
      <c r="G27" s="41"/>
      <c r="H27" s="42">
        <f t="shared" si="0"/>
        <v>1</v>
      </c>
      <c r="I27" s="36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25" customHeight="1" collapsed="1" x14ac:dyDescent="0.15">
      <c r="A28" s="18"/>
      <c r="B28" s="43">
        <v>4</v>
      </c>
      <c r="C28" s="44" t="s">
        <v>48</v>
      </c>
      <c r="D28" s="45"/>
      <c r="E28" s="46"/>
      <c r="F28" s="47"/>
      <c r="G28" s="48"/>
      <c r="H28" s="49">
        <f t="shared" si="0"/>
        <v>1</v>
      </c>
      <c r="I28" s="50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s="25" customFormat="1" ht="25.25" hidden="1" customHeight="1" outlineLevel="1" x14ac:dyDescent="0.15">
      <c r="A29" s="18"/>
      <c r="B29" s="24">
        <v>4.0999999999999996</v>
      </c>
      <c r="C29" s="26" t="s">
        <v>22</v>
      </c>
      <c r="D29" s="27"/>
      <c r="E29" s="34"/>
      <c r="F29" s="29"/>
      <c r="G29" s="35"/>
      <c r="H29" s="30">
        <f t="shared" si="0"/>
        <v>1</v>
      </c>
      <c r="I29" s="24"/>
      <c r="J29" s="18"/>
      <c r="K29" s="3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</row>
    <row r="30" spans="1:258" s="25" customFormat="1" ht="25.25" hidden="1" customHeight="1" outlineLevel="1" x14ac:dyDescent="0.15">
      <c r="A30" s="18"/>
      <c r="B30" s="24">
        <v>4.2</v>
      </c>
      <c r="C30" s="26" t="s">
        <v>23</v>
      </c>
      <c r="D30" s="27"/>
      <c r="E30" s="34"/>
      <c r="F30" s="29"/>
      <c r="G30" s="35"/>
      <c r="H30" s="30">
        <f t="shared" si="0"/>
        <v>1</v>
      </c>
      <c r="I30" s="24"/>
      <c r="J30" s="18"/>
      <c r="K30" s="3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</row>
    <row r="31" spans="1:258" s="25" customFormat="1" ht="25.25" hidden="1" customHeight="1" outlineLevel="1" x14ac:dyDescent="0.15">
      <c r="A31" s="18"/>
      <c r="B31" s="24">
        <v>4.3</v>
      </c>
      <c r="C31" s="26" t="s">
        <v>27</v>
      </c>
      <c r="D31" s="27"/>
      <c r="E31" s="34"/>
      <c r="F31" s="29"/>
      <c r="G31" s="35"/>
      <c r="H31" s="30">
        <f t="shared" si="0"/>
        <v>1</v>
      </c>
      <c r="I31" s="24"/>
      <c r="J31" s="18"/>
      <c r="K31" s="3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</row>
    <row r="32" spans="1:258" s="25" customFormat="1" ht="25.25" hidden="1" customHeight="1" outlineLevel="1" thickBot="1" x14ac:dyDescent="0.2">
      <c r="A32" s="18"/>
      <c r="B32" s="36">
        <v>4.4000000000000004</v>
      </c>
      <c r="C32" s="37" t="s">
        <v>24</v>
      </c>
      <c r="D32" s="38"/>
      <c r="E32" s="39"/>
      <c r="F32" s="40"/>
      <c r="G32" s="41"/>
      <c r="H32" s="42">
        <f t="shared" si="0"/>
        <v>1</v>
      </c>
      <c r="I32" s="36"/>
      <c r="J32" s="18"/>
      <c r="K32" s="3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</row>
    <row r="33" spans="1:258" ht="300" customHeight="1" collapsed="1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 x14ac:dyDescent="0.1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 x14ac:dyDescent="0.1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 x14ac:dyDescent="0.1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 x14ac:dyDescent="0.1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 x14ac:dyDescent="0.1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 x14ac:dyDescent="0.1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 x14ac:dyDescent="0.1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 x14ac:dyDescent="0.1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</sheetData>
  <phoneticPr fontId="17" type="noConversion"/>
  <conditionalFormatting sqref="D8:D32">
    <cfRule type="containsText" dxfId="7" priority="1" operator="containsText" text="保留中">
      <formula>NOT(ISERROR(SEARCH("保留中",D8)))</formula>
    </cfRule>
    <cfRule type="containsText" dxfId="6" priority="2" operator="containsText" text="完了">
      <formula>NOT(ISERROR(SEARCH("完了",D8)))</formula>
    </cfRule>
    <cfRule type="containsText" dxfId="5" priority="3" operator="containsText" text="進行中">
      <formula>NOT(ISERROR(SEARCH("進行中",D8)))</formula>
    </cfRule>
    <cfRule type="containsText" dxfId="4" priority="4" operator="containsText" text="未開始">
      <formula>NOT(ISERROR(SEARCH("未開始",D8)))</formula>
    </cfRule>
  </conditionalFormatting>
  <conditionalFormatting sqref="K8:K11">
    <cfRule type="containsText" dxfId="3" priority="13" operator="containsText" text="保留中">
      <formula>NOT(ISERROR(SEARCH("保留中",K8)))</formula>
    </cfRule>
    <cfRule type="containsText" dxfId="2" priority="14" operator="containsText" text="完了">
      <formula>NOT(ISERROR(SEARCH("完了",K8)))</formula>
    </cfRule>
    <cfRule type="containsText" dxfId="1" priority="15" operator="containsText" text="進行中">
      <formula>NOT(ISERROR(SEARCH("進行中",K8)))</formula>
    </cfRule>
    <cfRule type="containsText" dxfId="0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0" sqref="B20"/>
    </sheetView>
  </sheetViews>
  <sheetFormatPr baseColWidth="10" defaultColWidth="10.83203125" defaultRowHeight="15" x14ac:dyDescent="0.2"/>
  <cols>
    <col min="1" max="1" width="3.33203125" style="2" customWidth="1"/>
    <col min="2" max="2" width="88.33203125" style="2" customWidth="1"/>
    <col min="3" max="16384" width="10.83203125" style="2"/>
  </cols>
  <sheetData>
    <row r="2" spans="2:2" ht="116" x14ac:dyDescent="0.2">
      <c r="B2" s="1" t="s">
        <v>29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プロジェクト計画テンプレート</vt:lpstr>
      <vt:lpstr>空白 - プロジェクト計画テンプレート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2024-09-19T16:35:01Z</dcterms:modified>
</cp:coreProperties>
</file>