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個人財務諸表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'個人財務諸表'!$B$1:$O$33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4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</borders>
  <cellStyleXfs count="5">
    <xf numFmtId="0" fontId="1" fillId="0" borderId="0"/>
    <xf numFmtId="44" fontId="1" fillId="0" borderId="0"/>
    <xf numFmtId="0" fontId="15" fillId="0" borderId="0"/>
    <xf numFmtId="0" fontId="17" fillId="0" borderId="0"/>
    <xf numFmtId="0" fontId="19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13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165" fontId="11" fillId="17" borderId="8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0" applyAlignment="1" pivotButton="0" quotePrefix="0" xfId="0">
      <alignment horizontal="center" vertical="center"/>
    </xf>
    <xf numFmtId="165" fontId="11" fillId="5" borderId="2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3" applyAlignment="1" pivotButton="0" quotePrefix="0" xfId="0">
      <alignment horizontal="center" vertical="center"/>
    </xf>
    <xf numFmtId="1" fontId="11" fillId="3" borderId="24" applyAlignment="1" pivotButton="0" quotePrefix="0" xfId="0">
      <alignment horizontal="center" vertical="center"/>
    </xf>
    <xf numFmtId="1" fontId="11" fillId="4" borderId="24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25" applyAlignment="1" pivotButton="0" quotePrefix="0" xfId="1">
      <alignment horizontal="center" vertical="center"/>
    </xf>
    <xf numFmtId="164" fontId="11" fillId="6" borderId="26" applyAlignment="1" pivotButton="0" quotePrefix="0" xfId="1">
      <alignment horizontal="center" vertical="center"/>
    </xf>
    <xf numFmtId="164" fontId="11" fillId="5" borderId="26" applyAlignment="1" pivotButton="0" quotePrefix="0" xfId="1">
      <alignment horizontal="center" vertical="center"/>
    </xf>
    <xf numFmtId="165" fontId="11" fillId="2" borderId="23" applyAlignment="1" pivotButton="0" quotePrefix="0" xfId="0">
      <alignment horizontal="center" vertical="center"/>
    </xf>
    <xf numFmtId="165" fontId="11" fillId="3" borderId="24" applyAlignment="1" pivotButton="0" quotePrefix="0" xfId="0">
      <alignment horizontal="center" vertical="center"/>
    </xf>
    <xf numFmtId="165" fontId="11" fillId="4" borderId="24" applyAlignment="1" pivotButton="0" quotePrefix="0" xfId="0">
      <alignment horizontal="center" vertical="center"/>
    </xf>
    <xf numFmtId="165" fontId="11" fillId="17" borderId="25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personal+financial+statement+template+77207+jp&amp;lpa=ic+personal+financial+statement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35"/>
  <sheetViews>
    <sheetView showGridLines="0" tabSelected="1" zoomScale="90" zoomScaleNormal="90" workbookViewId="0">
      <pane ySplit="1" topLeftCell="A2" activePane="bottomLeft" state="frozen"/>
      <selection pane="bottomLeft" activeCell="B35" sqref="B35:O35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42" customFormat="1" customHeight="1" s="14">
      <c r="A1" s="14" t="inlineStr">
        <is>
          <t xml:space="preserve"> </t>
        </is>
      </c>
      <c r="B1" s="31" t="inlineStr">
        <is>
          <t>個人財務諸表テンプレート</t>
        </is>
      </c>
      <c r="C1" s="2" t="n"/>
      <c r="D1" s="3" t="n"/>
      <c r="G1" s="9" t="n"/>
      <c r="H1" s="2" t="n"/>
      <c r="I1" s="3" t="n"/>
      <c r="L1" s="9" t="n"/>
      <c r="M1" s="2" t="n"/>
      <c r="N1" s="3" t="n"/>
    </row>
    <row r="2" ht="22.05" customFormat="1" customHeight="1" s="15">
      <c r="A2" s="15" t="n"/>
      <c r="B2" s="27" t="inlineStr">
        <is>
          <t>貸借対照表比率</t>
        </is>
      </c>
      <c r="C2" s="28" t="inlineStr">
        <is>
          <t>開始 FY</t>
        </is>
      </c>
      <c r="D2" s="29" t="inlineStr">
        <is>
          <t>Q2 合計</t>
        </is>
      </c>
      <c r="E2" s="30" t="inlineStr">
        <is>
          <t>Q4 合計</t>
        </is>
      </c>
      <c r="G2" s="27" t="inlineStr">
        <is>
          <t>財産</t>
        </is>
      </c>
      <c r="H2" s="28" t="inlineStr">
        <is>
          <t>開始 FY</t>
        </is>
      </c>
      <c r="I2" s="29" t="inlineStr">
        <is>
          <t>Q2 合計</t>
        </is>
      </c>
      <c r="J2" s="30" t="inlineStr">
        <is>
          <t>Q4 合計</t>
        </is>
      </c>
      <c r="L2" s="27" t="inlineStr">
        <is>
          <t>負債</t>
        </is>
      </c>
      <c r="M2" s="28" t="inlineStr">
        <is>
          <t>開始 FY</t>
        </is>
      </c>
      <c r="N2" s="29" t="inlineStr">
        <is>
          <t>Q2 合計</t>
        </is>
      </c>
      <c r="O2" s="30" t="inlineStr">
        <is>
          <t>Q4 合計</t>
        </is>
      </c>
    </row>
    <row r="3" ht="19.95" customHeight="1" s="16">
      <c r="B3" s="73" t="inlineStr">
        <is>
          <t>電流比率
(流動資産/流動負債)</t>
        </is>
      </c>
      <c r="C3" s="74">
        <f>H22/M14</f>
        <v/>
      </c>
      <c r="D3" s="75">
        <f>I22/N14</f>
        <v/>
      </c>
      <c r="E3" s="76">
        <f>J22/O14</f>
        <v/>
      </c>
      <c r="G3" s="8" t="inlineStr">
        <is>
          <t>流動資産</t>
        </is>
      </c>
      <c r="H3" s="24" t="n"/>
      <c r="I3" s="6" t="n"/>
      <c r="J3" s="5" t="n"/>
      <c r="L3" s="8" t="inlineStr">
        <is>
          <t>流動負債</t>
        </is>
      </c>
      <c r="M3" s="24" t="n"/>
      <c r="N3" s="6" t="n"/>
      <c r="O3" s="5" t="n"/>
    </row>
    <row r="4" ht="19.95" customHeight="1" s="16">
      <c r="B4" s="77" t="n"/>
      <c r="C4" s="78" t="n"/>
      <c r="D4" s="79" t="n"/>
      <c r="E4" s="79" t="n"/>
      <c r="G4" s="7" t="inlineStr">
        <is>
          <t>手持ち現金</t>
        </is>
      </c>
      <c r="H4" s="80" t="n">
        <v>0</v>
      </c>
      <c r="I4" s="81" t="n">
        <v>0</v>
      </c>
      <c r="J4" s="82" t="n">
        <v>0</v>
      </c>
      <c r="L4" s="7" t="inlineStr">
        <is>
          <t>銀行当座貸越</t>
        </is>
      </c>
      <c r="M4" s="80" t="n">
        <v>0</v>
      </c>
      <c r="N4" s="81" t="n">
        <v>0</v>
      </c>
      <c r="O4" s="82" t="n">
        <v>0</v>
      </c>
    </row>
    <row r="5" ht="19.95" customHeight="1" s="16">
      <c r="B5" s="73" t="inlineStr">
        <is>
          <t>クイック比率
(流動資産在庫が少ない) /
(流動負債減額銀行当座貸越)</t>
        </is>
      </c>
      <c r="C5" s="83">
        <f>(H22-H19)/(M14-M4)</f>
        <v/>
      </c>
      <c r="D5" s="84">
        <f>(I22-I19)/(N14-N4)</f>
        <v/>
      </c>
      <c r="E5" s="85">
        <f>(J22-J19)/(O14-O4)</f>
        <v/>
      </c>
      <c r="G5" s="7" t="inlineStr">
        <is>
          <t>債務</t>
        </is>
      </c>
      <c r="H5" s="80" t="n">
        <v>0</v>
      </c>
      <c r="I5" s="81" t="n">
        <v>0</v>
      </c>
      <c r="J5" s="82" t="n">
        <v>0</v>
      </c>
      <c r="L5" s="7" t="inlineStr">
        <is>
          <t>クレジットカードの負債</t>
        </is>
      </c>
      <c r="M5" s="80" t="n">
        <v>0</v>
      </c>
      <c r="N5" s="81" t="n">
        <v>0</v>
      </c>
      <c r="O5" s="82" t="n">
        <v>0</v>
      </c>
    </row>
    <row r="6" ht="19.95" customHeight="1" s="16" thickBot="1">
      <c r="B6" s="77" t="n"/>
      <c r="C6" s="86" t="n"/>
      <c r="D6" s="87" t="n"/>
      <c r="E6" s="87" t="n"/>
      <c r="G6" s="7" t="inlineStr">
        <is>
          <t>前払費用</t>
        </is>
      </c>
      <c r="H6" s="24" t="n"/>
      <c r="I6" s="6" t="n"/>
      <c r="J6" s="5" t="n"/>
      <c r="L6" s="7" t="inlineStr">
        <is>
          <t>債権 者</t>
        </is>
      </c>
      <c r="M6" s="80" t="n">
        <v>0</v>
      </c>
      <c r="N6" s="81" t="n">
        <v>0</v>
      </c>
      <c r="O6" s="82" t="n">
        <v>0</v>
      </c>
    </row>
    <row r="7" ht="19.95" customHeight="1" s="16" thickTop="1">
      <c r="B7" s="73" t="inlineStr">
        <is>
          <t>運転資金
(流動資産減流負債)</t>
        </is>
      </c>
      <c r="C7" s="88">
        <f>H22-M14</f>
        <v/>
      </c>
      <c r="D7" s="89">
        <f>I22-N14</f>
        <v/>
      </c>
      <c r="E7" s="90">
        <f>J22-O14</f>
        <v/>
      </c>
      <c r="G7" s="19" t="inlineStr">
        <is>
          <t>全般</t>
        </is>
      </c>
      <c r="H7" s="80" t="n">
        <v>0</v>
      </c>
      <c r="I7" s="81" t="n">
        <v>0</v>
      </c>
      <c r="J7" s="82" t="n">
        <v>0</v>
      </c>
      <c r="L7" s="7" t="inlineStr">
        <is>
          <t>増加</t>
        </is>
      </c>
      <c r="M7" s="80" t="n">
        <v>0</v>
      </c>
      <c r="N7" s="81" t="n">
        <v>0</v>
      </c>
      <c r="O7" s="82" t="n">
        <v>0</v>
      </c>
    </row>
    <row r="8" ht="19.95" customHeight="1" s="16">
      <c r="B8" s="77" t="n"/>
      <c r="C8" s="78" t="n"/>
      <c r="D8" s="79" t="n"/>
      <c r="E8" s="79" t="n"/>
      <c r="G8" s="19" t="inlineStr">
        <is>
          <t>料金</t>
        </is>
      </c>
      <c r="H8" s="80" t="n">
        <v>0</v>
      </c>
      <c r="I8" s="81" t="n">
        <v>0</v>
      </c>
      <c r="J8" s="82" t="n">
        <v>0</v>
      </c>
      <c r="L8" s="7" t="inlineStr">
        <is>
          <t>税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3" t="inlineStr">
        <is>
          <t>レバレッジ比率
(負債合計/総資産)</t>
        </is>
      </c>
      <c r="C9" s="91">
        <f>M23/H33</f>
        <v/>
      </c>
      <c r="D9" s="92">
        <f>N23/I33</f>
        <v/>
      </c>
      <c r="E9" s="93">
        <f>O23/J33</f>
        <v/>
      </c>
      <c r="G9" s="19" t="inlineStr">
        <is>
          <t>ワークカバー</t>
        </is>
      </c>
      <c r="H9" s="80" t="n">
        <v>0</v>
      </c>
      <c r="I9" s="81" t="n">
        <v>0</v>
      </c>
      <c r="J9" s="82" t="n">
        <v>0</v>
      </c>
      <c r="L9" s="7" t="inlineStr">
        <is>
          <t>利点</t>
        </is>
      </c>
      <c r="M9" s="80" t="n">
        <v>0</v>
      </c>
      <c r="N9" s="81" t="n">
        <v>0</v>
      </c>
      <c r="O9" s="82" t="n">
        <v>0</v>
      </c>
    </row>
    <row r="10" ht="19.95" customHeight="1" s="16" thickBot="1">
      <c r="B10" s="77" t="n"/>
      <c r="C10" s="86" t="n"/>
      <c r="D10" s="87" t="n"/>
      <c r="E10" s="87" t="n"/>
      <c r="G10" s="19" t="inlineStr">
        <is>
          <t>保険</t>
        </is>
      </c>
      <c r="H10" s="80" t="n">
        <v>0</v>
      </c>
      <c r="I10" s="81" t="n">
        <v>0</v>
      </c>
      <c r="J10" s="82" t="n">
        <v>0</v>
      </c>
      <c r="L10" s="7" t="inlineStr">
        <is>
          <t>保険</t>
        </is>
      </c>
      <c r="M10" s="80" t="n">
        <v>0</v>
      </c>
      <c r="N10" s="81" t="n">
        <v>0</v>
      </c>
      <c r="O10" s="82" t="n">
        <v>0</v>
      </c>
    </row>
    <row r="11" ht="19.95" customHeight="1" s="16" thickTop="1">
      <c r="B11" s="73" t="inlineStr">
        <is>
          <t>負債対自己資本比率
(負債合計/株主資本総額)</t>
        </is>
      </c>
      <c r="C11" s="94">
        <f>M23/M33</f>
        <v/>
      </c>
      <c r="D11" s="95">
        <f>N23/N33</f>
        <v/>
      </c>
      <c r="E11" s="96">
        <f>O23/O33</f>
        <v/>
      </c>
      <c r="G11" s="19" t="inlineStr">
        <is>
          <t>他</t>
        </is>
      </c>
      <c r="H11" s="80" t="n">
        <v>0</v>
      </c>
      <c r="I11" s="81" t="n">
        <v>0</v>
      </c>
      <c r="J11" s="82" t="n">
        <v>0</v>
      </c>
      <c r="L11" s="7" t="inlineStr">
        <is>
          <t>他</t>
        </is>
      </c>
      <c r="M11" s="80" t="n">
        <v>0</v>
      </c>
      <c r="N11" s="81" t="n">
        <v>0</v>
      </c>
      <c r="O11" s="82" t="n">
        <v>0</v>
      </c>
    </row>
    <row r="12" ht="19.95" customHeight="1" s="16">
      <c r="B12" s="77" t="n"/>
      <c r="C12" s="78" t="n"/>
      <c r="D12" s="79" t="n"/>
      <c r="E12" s="79" t="n"/>
      <c r="G12" s="19" t="inlineStr">
        <is>
          <t>他</t>
        </is>
      </c>
      <c r="H12" s="80" t="n">
        <v>0</v>
      </c>
      <c r="I12" s="81" t="n">
        <v>0</v>
      </c>
      <c r="J12" s="82" t="n">
        <v>0</v>
      </c>
      <c r="L12" s="7" t="inlineStr">
        <is>
          <t>他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G13" s="32" t="inlineStr">
        <is>
          <t>前払費用合計</t>
        </is>
      </c>
      <c r="H13" s="97">
        <f>SUM(H7:H12)</f>
        <v/>
      </c>
      <c r="I13" s="97">
        <f>SUM(I7:I12)</f>
        <v/>
      </c>
      <c r="J13" s="97">
        <f>SUM(J7:J12)</f>
        <v/>
      </c>
      <c r="L13" s="7" t="inlineStr">
        <is>
          <t>他</t>
        </is>
      </c>
      <c r="M13" s="80" t="n">
        <v>0</v>
      </c>
      <c r="N13" s="81" t="n">
        <v>0</v>
      </c>
      <c r="O13" s="82" t="n">
        <v>0</v>
      </c>
    </row>
    <row r="14" ht="19.95" customFormat="1" customHeight="1" s="15" thickBot="1">
      <c r="A14" s="15" t="n"/>
      <c r="G14" s="7" t="inlineStr">
        <is>
          <t>在庫</t>
        </is>
      </c>
      <c r="H14" s="24" t="n"/>
      <c r="I14" s="6" t="n"/>
      <c r="J14" s="5" t="n"/>
      <c r="L14" s="10" t="inlineStr">
        <is>
          <t>流動負債合計</t>
        </is>
      </c>
      <c r="M14" s="98">
        <f>SUM(M4:M13)</f>
        <v/>
      </c>
      <c r="N14" s="99">
        <f>SUM(N4:N13)</f>
        <v/>
      </c>
      <c r="O14" s="100">
        <f>SUM(O4:O13)</f>
        <v/>
      </c>
    </row>
    <row r="15" ht="19.95" customHeight="1" s="16">
      <c r="G15" s="19" t="inlineStr">
        <is>
          <t>品目カテゴリ 1</t>
        </is>
      </c>
      <c r="H15" s="80" t="n">
        <v>0</v>
      </c>
      <c r="I15" s="81" t="n">
        <v>0</v>
      </c>
      <c r="J15" s="82" t="n">
        <v>0</v>
      </c>
      <c r="L15" s="8" t="inlineStr">
        <is>
          <t>長期負債</t>
        </is>
      </c>
      <c r="M15" s="24" t="n"/>
      <c r="N15" s="6" t="n"/>
      <c r="O15" s="5" t="n"/>
    </row>
    <row r="16" ht="19.95" customHeight="1" s="16">
      <c r="G16" s="19" t="inlineStr">
        <is>
          <t>品目カテゴリ 2</t>
        </is>
      </c>
      <c r="H16" s="80" t="n">
        <v>0</v>
      </c>
      <c r="I16" s="81" t="n">
        <v>0</v>
      </c>
      <c r="J16" s="82" t="n">
        <v>0</v>
      </c>
      <c r="L16" s="7" t="inlineStr">
        <is>
          <t>車両ローン</t>
        </is>
      </c>
      <c r="M16" s="80" t="n">
        <v>0</v>
      </c>
      <c r="N16" s="81" t="n">
        <v>0</v>
      </c>
      <c r="O16" s="82" t="n">
        <v>0</v>
      </c>
    </row>
    <row r="17" ht="19.95" customHeight="1" s="16">
      <c r="G17" s="19" t="inlineStr">
        <is>
          <t>他</t>
        </is>
      </c>
      <c r="H17" s="80" t="n">
        <v>0</v>
      </c>
      <c r="I17" s="81" t="n">
        <v>0</v>
      </c>
      <c r="J17" s="82" t="n">
        <v>0</v>
      </c>
      <c r="L17" s="7" t="inlineStr">
        <is>
          <t>機器ファイナンス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他</t>
        </is>
      </c>
      <c r="H18" s="80" t="n">
        <v>0</v>
      </c>
      <c r="I18" s="81" t="n">
        <v>0</v>
      </c>
      <c r="J18" s="82" t="n">
        <v>0</v>
      </c>
      <c r="L18" s="7" t="inlineStr">
        <is>
          <t>長期借入金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32" t="inlineStr">
        <is>
          <t>総在庫数</t>
        </is>
      </c>
      <c r="H19" s="97">
        <f>SUM(H15:H18)</f>
        <v/>
      </c>
      <c r="I19" s="97">
        <f>SUM(I15:I18)</f>
        <v/>
      </c>
      <c r="J19" s="97">
        <f>SUM(J15:J18)</f>
        <v/>
      </c>
      <c r="L19" s="7" t="inlineStr">
        <is>
          <t>他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7" t="inlineStr">
        <is>
          <t>短期投資</t>
        </is>
      </c>
      <c r="H20" s="80" t="n">
        <v>0</v>
      </c>
      <c r="I20" s="81" t="n">
        <v>0</v>
      </c>
      <c r="J20" s="82" t="n">
        <v>0</v>
      </c>
      <c r="L20" s="7" t="inlineStr">
        <is>
          <t>他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その他の流動資産</t>
        </is>
      </c>
      <c r="H21" s="80" t="n">
        <v>0</v>
      </c>
      <c r="I21" s="81" t="n">
        <v>0</v>
      </c>
      <c r="J21" s="82" t="n">
        <v>0</v>
      </c>
      <c r="L21" s="7" t="inlineStr">
        <is>
          <t>他</t>
        </is>
      </c>
      <c r="M21" s="80" t="n">
        <v>0</v>
      </c>
      <c r="N21" s="81" t="n">
        <v>0</v>
      </c>
      <c r="O21" s="82" t="n">
        <v>0</v>
      </c>
    </row>
    <row r="22" ht="19.95" customHeight="1" s="16" thickBot="1">
      <c r="G22" s="10" t="inlineStr">
        <is>
          <t>流動資産合計</t>
        </is>
      </c>
      <c r="H22" s="98">
        <f>SUM(H4,H5,H13,H19,H20,H21)</f>
        <v/>
      </c>
      <c r="I22" s="99">
        <f>SUM(I4,I5,I13,I19,I20,I21)</f>
        <v/>
      </c>
      <c r="J22" s="100">
        <f>SUM(J4,J5,J13,J19,J20,J21)</f>
        <v/>
      </c>
      <c r="L22" s="10" t="inlineStr">
        <is>
          <t>長期借入金合計</t>
        </is>
      </c>
      <c r="M22" s="98">
        <f>SUM(M16:M21)</f>
        <v/>
      </c>
      <c r="N22" s="99">
        <f>SUM(N16:N21)</f>
        <v/>
      </c>
      <c r="O22" s="100">
        <f>SUM(O16:O21)</f>
        <v/>
      </c>
    </row>
    <row r="23" ht="19.95" customHeight="1" s="16" thickBot="1">
      <c r="G23" s="8" t="inlineStr">
        <is>
          <t>固定資産</t>
        </is>
      </c>
      <c r="H23" s="24" t="n"/>
      <c r="I23" s="6" t="n"/>
      <c r="J23" s="5" t="n"/>
      <c r="L23" s="11" t="inlineStr">
        <is>
          <t>負債合計</t>
        </is>
      </c>
      <c r="M23" s="101">
        <f>SUM(M14,M22)</f>
        <v/>
      </c>
      <c r="N23" s="102">
        <f>SUM(N14,N22)</f>
        <v/>
      </c>
      <c r="O23" s="103">
        <f>SUM(O14,O22)</f>
        <v/>
      </c>
    </row>
    <row r="24" ht="19.95" customHeight="1" s="16">
      <c r="G24" s="7" t="inlineStr">
        <is>
          <t>テクノロジー</t>
        </is>
      </c>
      <c r="H24" s="80" t="n">
        <v>0</v>
      </c>
      <c r="I24" s="81" t="n">
        <v>0</v>
      </c>
      <c r="J24" s="82" t="n">
        <v>0</v>
      </c>
    </row>
    <row r="25" ht="19.95" customHeight="1" s="16">
      <c r="G25" s="7" t="inlineStr">
        <is>
          <t>家具/備品</t>
        </is>
      </c>
      <c r="H25" s="80" t="n">
        <v>0</v>
      </c>
      <c r="I25" s="81" t="n">
        <v>0</v>
      </c>
      <c r="J25" s="82" t="n">
        <v>0</v>
      </c>
      <c r="L25" s="35" t="inlineStr">
        <is>
          <t>純資産
(資産負債を減らす、株主資本金の総額と等しくする必要あり)</t>
        </is>
      </c>
      <c r="M25" s="104">
        <f>H33-M23</f>
        <v/>
      </c>
      <c r="N25" s="105">
        <f>I33-N23</f>
        <v/>
      </c>
      <c r="O25" s="106">
        <f>J33-O23</f>
        <v/>
      </c>
    </row>
    <row r="26" ht="19.95" customHeight="1" s="16">
      <c r="G26" s="7" t="inlineStr">
        <is>
          <t>備品</t>
        </is>
      </c>
      <c r="H26" s="80" t="n">
        <v>0</v>
      </c>
      <c r="I26" s="81" t="n">
        <v>0</v>
      </c>
      <c r="J26" s="82" t="n">
        <v>0</v>
      </c>
    </row>
    <row r="27" ht="19.95" customHeight="1" s="16">
      <c r="G27" s="7" t="inlineStr">
        <is>
          <t>借り上げる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建物/改善</t>
        </is>
      </c>
      <c r="H28" s="80" t="n">
        <v>0</v>
      </c>
      <c r="I28" s="81" t="n">
        <v>0</v>
      </c>
      <c r="J28" s="82" t="n">
        <v>0</v>
      </c>
      <c r="L28" s="27" t="inlineStr">
        <is>
          <t>株主資本金</t>
        </is>
      </c>
      <c r="M28" s="28" t="inlineStr">
        <is>
          <t>開始 FY</t>
        </is>
      </c>
      <c r="N28" s="29" t="inlineStr">
        <is>
          <t>Q2 合計</t>
        </is>
      </c>
      <c r="O28" s="30" t="inlineStr">
        <is>
          <t>Q4 合計</t>
        </is>
      </c>
    </row>
    <row r="29" ht="19.95" customHeight="1" s="16">
      <c r="G29" s="7" t="inlineStr">
        <is>
          <t>他</t>
        </is>
      </c>
      <c r="H29" s="80" t="n">
        <v>0</v>
      </c>
      <c r="I29" s="81" t="n">
        <v>0</v>
      </c>
      <c r="J29" s="82" t="n">
        <v>0</v>
      </c>
      <c r="L29" s="7" t="inlineStr">
        <is>
          <t>所有者の資金</t>
        </is>
      </c>
      <c r="M29" s="80" t="n">
        <v>0</v>
      </c>
      <c r="N29" s="81" t="n">
        <v>0</v>
      </c>
      <c r="O29" s="82" t="n">
        <v>0</v>
      </c>
    </row>
    <row r="30" ht="19.95" customHeight="1" s="16">
      <c r="G30" s="7" t="inlineStr">
        <is>
          <t>他</t>
        </is>
      </c>
      <c r="H30" s="80" t="n">
        <v>0</v>
      </c>
      <c r="I30" s="81" t="n">
        <v>0</v>
      </c>
      <c r="J30" s="82" t="n">
        <v>0</v>
      </c>
      <c r="L30" s="7" t="inlineStr">
        <is>
          <t>保有収益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他</t>
        </is>
      </c>
      <c r="H31" s="80" t="n">
        <v>0</v>
      </c>
      <c r="I31" s="81" t="n">
        <v>0</v>
      </c>
      <c r="J31" s="82" t="n">
        <v>0</v>
      </c>
      <c r="L31" s="7" t="inlineStr">
        <is>
          <t>当期利益</t>
        </is>
      </c>
      <c r="M31" s="80" t="n">
        <v>0</v>
      </c>
      <c r="N31" s="81" t="n">
        <v>0</v>
      </c>
      <c r="O31" s="82" t="n">
        <v>0</v>
      </c>
    </row>
    <row r="32" ht="19.95" customHeight="1" s="16" thickBot="1">
      <c r="G32" s="10" t="inlineStr">
        <is>
          <t>固定資産の合計</t>
        </is>
      </c>
      <c r="H32" s="98">
        <f>SUM(H24:H31)</f>
        <v/>
      </c>
      <c r="I32" s="99">
        <f>SUM(I24:I31)</f>
        <v/>
      </c>
      <c r="J32" s="100">
        <f>SUM(J24:J31)</f>
        <v/>
      </c>
      <c r="L32" s="7" t="inlineStr">
        <is>
          <t>他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1" t="inlineStr">
        <is>
          <t>総資産</t>
        </is>
      </c>
      <c r="H33" s="101">
        <f>SUM(H22,H32)</f>
        <v/>
      </c>
      <c r="I33" s="102">
        <f>SUM(I22,I32)</f>
        <v/>
      </c>
      <c r="J33" s="103">
        <f>SUM(J22,J32)</f>
        <v/>
      </c>
      <c r="L33" s="11" t="inlineStr">
        <is>
          <t>総資産</t>
        </is>
      </c>
      <c r="M33" s="101">
        <f>SUM(M29:M32)</f>
        <v/>
      </c>
      <c r="N33" s="102">
        <f>SUM(N29:N32)</f>
        <v/>
      </c>
      <c r="O33" s="103">
        <f>SUM(O29:O32)</f>
        <v/>
      </c>
    </row>
    <row r="34" ht="22.05" customHeight="1" s="16"/>
    <row r="35" ht="45" customHeight="1" s="16">
      <c r="B35" s="107" t="inlineStr">
        <is>
          <t>SMARTSHEETで作成するには、ここをクリックしてください</t>
        </is>
      </c>
    </row>
  </sheetData>
  <mergeCells count="25">
    <mergeCell ref="B3:B4"/>
    <mergeCell ref="C3:C4"/>
    <mergeCell ref="D3:D4"/>
    <mergeCell ref="E3:E4"/>
    <mergeCell ref="B5:B6"/>
    <mergeCell ref="C5:C6"/>
    <mergeCell ref="D5:D6"/>
    <mergeCell ref="E5:E6"/>
    <mergeCell ref="B11:B12"/>
    <mergeCell ref="C11:C12"/>
    <mergeCell ref="D11:D12"/>
    <mergeCell ref="E11:E12"/>
    <mergeCell ref="C7:C8"/>
    <mergeCell ref="D7:D8"/>
    <mergeCell ref="E7:E8"/>
    <mergeCell ref="B9:B10"/>
    <mergeCell ref="C9:C10"/>
    <mergeCell ref="D9:D10"/>
    <mergeCell ref="E9:E10"/>
    <mergeCell ref="B7:B8"/>
    <mergeCell ref="L25:L26"/>
    <mergeCell ref="M25:M26"/>
    <mergeCell ref="N25:N26"/>
    <mergeCell ref="O25:O26"/>
    <mergeCell ref="B35:O35"/>
  </mergeCells>
  <hyperlinks>
    <hyperlink xmlns:r="http://schemas.openxmlformats.org/officeDocument/2006/relationships" ref="B35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2019-01-17T21:05:11Z</dcterms:modified>
  <cp:lastModifiedBy>ragaz</cp:lastModifiedBy>
</cp:coreProperties>
</file>